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9" i="1"/>
  <c r="H18" s="1"/>
  <c r="H31" l="1"/>
  <c r="H36"/>
  <c r="H34"/>
  <c r="H28"/>
  <c r="H26"/>
  <c r="H24"/>
  <c r="H21"/>
  <c r="H14" s="1"/>
  <c r="H41" l="1"/>
</calcChain>
</file>

<file path=xl/sharedStrings.xml><?xml version="1.0" encoding="utf-8"?>
<sst xmlns="http://schemas.openxmlformats.org/spreadsheetml/2006/main" count="60" uniqueCount="57">
  <si>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</si>
  <si>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</si>
  <si>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</si>
  <si>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</si>
  <si>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</si>
  <si>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</si>
  <si>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</si>
  <si>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</si>
  <si>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</si>
  <si>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</si>
  <si>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</si>
  <si>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</si>
  <si>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</si>
  <si>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</si>
  <si>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</si>
  <si>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</si>
  <si>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</si>
  <si>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</si>
  <si>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</si>
  <si>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</si>
  <si>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</si>
  <si>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</si>
  <si>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</si>
  <si>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</si>
  <si>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</si>
  <si>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</si>
  <si>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r>
      <t xml:space="preserve">                                                                                                                      Приложение 9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</t>
    </r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</si>
  <si>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</si>
  <si>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</si>
  <si>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</si>
  <si>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</si>
  <si>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theme="1"/>
        <rFont val="Arial"/>
        <family val="2"/>
        <charset val="204"/>
      </rPr>
      <t>к решению</t>
    </r>
    <r>
      <rPr>
        <sz val="14"/>
        <color theme="1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сессии</t>
    </r>
    <r>
      <rPr>
        <sz val="14"/>
        <color theme="1"/>
        <rFont val="Arial"/>
        <family val="2"/>
        <charset val="204"/>
      </rPr>
      <t xml:space="preserve"> </t>
    </r>
    <r>
      <rPr>
        <sz val="9"/>
        <color theme="1"/>
        <rFont val="Arial"/>
        <family val="2"/>
        <charset val="204"/>
      </rPr>
      <t xml:space="preserve">Никольского </t>
    </r>
    <r>
      <rPr>
        <sz val="10"/>
        <color theme="1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</si>
  <si>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</si>
  <si>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</si>
  <si>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</si>
  <si>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</si>
  <si>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</si>
  <si>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</si>
  <si>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</si>
  <si>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</si>
  <si>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</si>
  <si>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</si>
  <si>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</si>
  <si>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</si>
  <si>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</si>
  <si>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</si>
  <si>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</si>
  <si>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</si>
  <si>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</si>
  <si>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Физическая культура и спорт</t>
  </si>
  <si>
    <t xml:space="preserve">                                                                                                                   №___30/126___от   29.12. 2020 года                                                                                                                                       </t>
  </si>
  <si>
    <t xml:space="preserve">                                                                                  Совета народных депутатов</t>
  </si>
  <si>
    <t xml:space="preserve">                                                                          к решению сессии Никольского сельского 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</si>
  <si>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Федерации, местных администраций</t>
  </si>
  <si>
    <t xml:space="preserve">                                                     №                   от                       2022 года</t>
  </si>
  <si>
    <t xml:space="preserve">       Никольского сельского поселения на 2023г.</t>
  </si>
  <si>
    <t xml:space="preserve">                                                                                                               Приложение № 7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</si>
</sst>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6"/>
      <color theme="1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0" fillId="0" borderId="0" xfId="0" applyFont="1" applyAlignment="1">
      <alignment horizontal="left"/>
    </xf>
    <xf numFmtId="0" fontId="14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3"/>
  <sheetViews>
    <sheetView tabSelected="1" view="pageBreakPreview" topLeftCell="C17" zoomScale="60" zoomScaleNormal="100" workbookViewId="0">
      <selection activeCell="I26" sqref="I26"/>
    </sheetView>
  </sheetViews>
  <sheetFormatPr defaultRowHeight="15"/>
  <cols>
    <col min="1" max="2" width="9.140625" hidden="1" customWidth="1"/>
    <col min="3" max="3" width="6" customWidth="1"/>
    <col min="4" max="4" width="9.140625" hidden="1" customWidth="1"/>
    <col min="5" max="5" width="75.140625" customWidth="1"/>
    <col min="8" max="8" width="17.7109375" customWidth="1"/>
  </cols>
  <sheetData>
    <row r="2" spans="3:12" ht="21">
      <c r="C2" s="1" t="s">
        <v>0</v>
      </c>
      <c r="E2" s="8"/>
      <c r="F2" s="8"/>
      <c r="G2" s="8"/>
      <c r="H2" s="8"/>
      <c r="I2" s="8"/>
      <c r="J2" s="8"/>
      <c r="K2" s="8"/>
      <c r="L2" s="8"/>
    </row>
    <row r="3" spans="3:12" ht="23.25">
      <c r="C3" s="1" t="s">
        <v>26</v>
      </c>
      <c r="E3" s="20" t="s">
        <v>56</v>
      </c>
      <c r="F3" s="21"/>
      <c r="G3" s="21"/>
      <c r="H3" s="21"/>
      <c r="I3" s="9"/>
      <c r="J3" s="8"/>
      <c r="K3" s="8"/>
      <c r="L3" s="8"/>
    </row>
    <row r="4" spans="3:12" ht="29.25" customHeight="1">
      <c r="C4" s="2" t="s">
        <v>31</v>
      </c>
      <c r="E4" s="19" t="s">
        <v>52</v>
      </c>
      <c r="F4" s="19"/>
      <c r="G4" s="19"/>
      <c r="H4" s="19"/>
      <c r="I4" s="8"/>
      <c r="J4" s="8"/>
      <c r="K4" s="8"/>
      <c r="L4" s="8"/>
    </row>
    <row r="5" spans="3:12" ht="29.25" customHeight="1">
      <c r="C5" s="1" t="s">
        <v>1</v>
      </c>
      <c r="E5" s="18" t="s">
        <v>51</v>
      </c>
      <c r="F5" s="18"/>
      <c r="G5" s="18"/>
      <c r="H5" s="18"/>
      <c r="I5" s="8"/>
      <c r="J5" s="8"/>
      <c r="K5" s="8"/>
      <c r="L5" s="8"/>
    </row>
    <row r="6" spans="3:12" ht="23.25">
      <c r="C6" s="1" t="s">
        <v>50</v>
      </c>
      <c r="E6" s="18" t="s">
        <v>54</v>
      </c>
      <c r="F6" s="18"/>
      <c r="G6" s="18"/>
      <c r="H6" s="18"/>
      <c r="I6" s="8"/>
      <c r="J6" s="8"/>
      <c r="K6" s="8"/>
      <c r="L6" s="8"/>
    </row>
    <row r="7" spans="3:12" ht="21">
      <c r="C7" s="2"/>
      <c r="E7" s="8"/>
      <c r="F7" s="8"/>
      <c r="G7" s="8"/>
      <c r="H7" s="8"/>
      <c r="I7" s="8"/>
      <c r="J7" s="8"/>
      <c r="K7" s="8"/>
      <c r="L7" s="8"/>
    </row>
    <row r="8" spans="3:12" ht="21">
      <c r="C8" s="5"/>
      <c r="D8" s="6"/>
      <c r="E8" s="22" t="s">
        <v>22</v>
      </c>
      <c r="F8" s="22"/>
      <c r="G8" s="22"/>
      <c r="H8" s="22"/>
      <c r="I8" s="22"/>
      <c r="J8" s="22"/>
      <c r="K8" s="22"/>
      <c r="L8" s="22"/>
    </row>
    <row r="9" spans="3:12" ht="34.5" customHeight="1">
      <c r="C9" s="6"/>
      <c r="D9" s="6"/>
      <c r="E9" s="10" t="s">
        <v>23</v>
      </c>
      <c r="F9" s="10"/>
      <c r="G9" s="10"/>
      <c r="H9" s="10"/>
      <c r="I9" s="8"/>
      <c r="J9" s="8"/>
      <c r="K9" s="8"/>
      <c r="L9" s="8"/>
    </row>
    <row r="10" spans="3:12" ht="25.5" customHeight="1">
      <c r="C10" s="4" t="s">
        <v>2</v>
      </c>
      <c r="D10" s="4"/>
      <c r="E10" s="11" t="s">
        <v>55</v>
      </c>
      <c r="F10" s="11"/>
      <c r="G10" s="11"/>
      <c r="H10" s="10"/>
      <c r="I10" s="12"/>
      <c r="J10" s="12"/>
      <c r="K10" s="12"/>
      <c r="L10" s="12"/>
    </row>
    <row r="11" spans="3:12" ht="15.75" customHeight="1">
      <c r="C11" s="4"/>
      <c r="D11" s="4"/>
      <c r="E11" s="11"/>
      <c r="F11" s="11"/>
      <c r="G11" s="11"/>
      <c r="H11" s="12"/>
      <c r="I11" s="12"/>
      <c r="J11" s="12"/>
      <c r="K11" s="12"/>
      <c r="L11" s="12"/>
    </row>
    <row r="12" spans="3:12" ht="60.75" customHeight="1">
      <c r="E12" s="24" t="s">
        <v>3</v>
      </c>
      <c r="F12" s="24" t="s">
        <v>27</v>
      </c>
      <c r="G12" s="26" t="s">
        <v>28</v>
      </c>
      <c r="H12" s="13" t="s">
        <v>29</v>
      </c>
      <c r="I12" s="14"/>
      <c r="J12" s="12"/>
      <c r="K12" s="12"/>
      <c r="L12" s="12"/>
    </row>
    <row r="13" spans="3:12" ht="2.25" hidden="1" customHeight="1">
      <c r="E13" s="24"/>
      <c r="F13" s="24"/>
      <c r="G13" s="27"/>
      <c r="H13" s="13"/>
      <c r="I13" s="14"/>
      <c r="J13" s="12"/>
      <c r="K13" s="12"/>
      <c r="L13" s="12"/>
    </row>
    <row r="14" spans="3:12" ht="44.25" customHeight="1">
      <c r="E14" s="15" t="s">
        <v>4</v>
      </c>
      <c r="F14" s="15">
        <v>100</v>
      </c>
      <c r="G14" s="15"/>
      <c r="H14" s="15">
        <f>H15+H17+H21+H18</f>
        <v>3015.7000000000003</v>
      </c>
      <c r="I14" s="14"/>
      <c r="J14" s="12"/>
      <c r="K14" s="12"/>
      <c r="L14" s="12"/>
    </row>
    <row r="15" spans="3:12" ht="60" customHeight="1">
      <c r="E15" s="25" t="s">
        <v>5</v>
      </c>
      <c r="F15" s="25">
        <v>100</v>
      </c>
      <c r="G15" s="16" t="s">
        <v>35</v>
      </c>
      <c r="H15" s="13">
        <v>1060</v>
      </c>
      <c r="I15" s="14"/>
      <c r="J15" s="12"/>
      <c r="K15" s="12"/>
      <c r="L15" s="12"/>
    </row>
    <row r="16" spans="3:12" ht="1.5" customHeight="1">
      <c r="E16" s="25"/>
      <c r="F16" s="25"/>
      <c r="G16" s="16" t="s">
        <v>36</v>
      </c>
      <c r="H16" s="13"/>
      <c r="I16" s="14"/>
      <c r="J16" s="12"/>
      <c r="K16" s="12"/>
      <c r="L16" s="12"/>
    </row>
    <row r="17" spans="3:12" ht="93" customHeight="1">
      <c r="E17" s="13" t="s">
        <v>53</v>
      </c>
      <c r="F17" s="13">
        <v>100</v>
      </c>
      <c r="G17" s="16" t="s">
        <v>37</v>
      </c>
      <c r="H17" s="13">
        <v>1919.3</v>
      </c>
      <c r="I17" s="14"/>
      <c r="J17" s="12"/>
      <c r="K17" s="12"/>
      <c r="L17" s="12"/>
    </row>
    <row r="18" spans="3:12" ht="21" customHeight="1">
      <c r="E18" s="13" t="s">
        <v>32</v>
      </c>
      <c r="F18" s="13">
        <v>100</v>
      </c>
      <c r="G18" s="16" t="s">
        <v>38</v>
      </c>
      <c r="H18" s="13">
        <f>H19</f>
        <v>0</v>
      </c>
      <c r="I18" s="14"/>
      <c r="J18" s="12"/>
      <c r="K18" s="12"/>
      <c r="L18" s="12"/>
    </row>
    <row r="19" spans="3:12" ht="27" customHeight="1">
      <c r="E19" s="13" t="s">
        <v>33</v>
      </c>
      <c r="F19" s="13">
        <v>100</v>
      </c>
      <c r="G19" s="16" t="s">
        <v>38</v>
      </c>
      <c r="H19" s="13">
        <f>H20</f>
        <v>0</v>
      </c>
      <c r="I19" s="14"/>
      <c r="J19" s="12"/>
      <c r="K19" s="12"/>
      <c r="L19" s="12"/>
    </row>
    <row r="20" spans="3:12" ht="51" customHeight="1">
      <c r="E20" s="13" t="s">
        <v>34</v>
      </c>
      <c r="F20" s="13">
        <v>100</v>
      </c>
      <c r="G20" s="16" t="s">
        <v>38</v>
      </c>
      <c r="H20" s="13">
        <v>0</v>
      </c>
      <c r="I20" s="14"/>
      <c r="J20" s="12"/>
      <c r="K20" s="12"/>
      <c r="L20" s="12"/>
    </row>
    <row r="21" spans="3:12" ht="24.75" customHeight="1">
      <c r="E21" s="15" t="s">
        <v>6</v>
      </c>
      <c r="F21" s="15">
        <v>100</v>
      </c>
      <c r="G21" s="15"/>
      <c r="H21" s="15">
        <f>H22+H23</f>
        <v>36.4</v>
      </c>
      <c r="I21" s="14"/>
      <c r="J21" s="12"/>
      <c r="K21" s="12"/>
      <c r="L21" s="12"/>
    </row>
    <row r="22" spans="3:12" ht="24.75" customHeight="1">
      <c r="E22" s="13" t="s">
        <v>7</v>
      </c>
      <c r="F22" s="13">
        <v>100</v>
      </c>
      <c r="G22" s="16" t="s">
        <v>39</v>
      </c>
      <c r="H22" s="13">
        <v>0</v>
      </c>
      <c r="I22" s="14"/>
      <c r="J22" s="12"/>
      <c r="K22" s="12"/>
      <c r="L22" s="12"/>
    </row>
    <row r="23" spans="3:12" ht="23.25" customHeight="1">
      <c r="E23" s="13" t="s">
        <v>6</v>
      </c>
      <c r="F23" s="13">
        <v>100</v>
      </c>
      <c r="G23" s="16" t="s">
        <v>40</v>
      </c>
      <c r="H23" s="13">
        <v>36.4</v>
      </c>
      <c r="I23" s="14"/>
      <c r="J23" s="12"/>
      <c r="K23" s="12"/>
      <c r="L23" s="12"/>
    </row>
    <row r="24" spans="3:12" ht="19.5" customHeight="1">
      <c r="E24" s="15" t="s">
        <v>8</v>
      </c>
      <c r="F24" s="15">
        <v>200</v>
      </c>
      <c r="G24" s="16" t="s">
        <v>41</v>
      </c>
      <c r="H24" s="15">
        <f>H25</f>
        <v>136.19999999999999</v>
      </c>
      <c r="I24" s="14"/>
      <c r="J24" s="12"/>
      <c r="K24" s="12"/>
      <c r="L24" s="12"/>
    </row>
    <row r="25" spans="3:12" ht="28.5" customHeight="1">
      <c r="E25" s="13" t="s">
        <v>9</v>
      </c>
      <c r="F25" s="13">
        <v>200</v>
      </c>
      <c r="G25" s="16" t="s">
        <v>42</v>
      </c>
      <c r="H25" s="13">
        <v>136.19999999999999</v>
      </c>
      <c r="I25" s="14"/>
      <c r="J25" s="12"/>
      <c r="K25" s="12"/>
      <c r="L25" s="12"/>
    </row>
    <row r="26" spans="3:12" ht="48.75" customHeight="1">
      <c r="E26" s="15" t="s">
        <v>10</v>
      </c>
      <c r="F26" s="15">
        <v>300</v>
      </c>
      <c r="G26" s="15"/>
      <c r="H26" s="15">
        <f>H27</f>
        <v>0.8</v>
      </c>
      <c r="I26" s="14"/>
      <c r="J26" s="12"/>
      <c r="K26" s="12"/>
      <c r="L26" s="12"/>
    </row>
    <row r="27" spans="3:12" ht="73.5" customHeight="1">
      <c r="E27" s="13" t="s">
        <v>11</v>
      </c>
      <c r="F27" s="13">
        <v>300</v>
      </c>
      <c r="G27" s="16" t="s">
        <v>43</v>
      </c>
      <c r="H27" s="13">
        <v>0.8</v>
      </c>
      <c r="I27" s="14"/>
      <c r="J27" s="12"/>
      <c r="K27" s="12"/>
      <c r="L27" s="12"/>
    </row>
    <row r="28" spans="3:12" ht="19.5" customHeight="1">
      <c r="E28" s="17" t="s">
        <v>24</v>
      </c>
      <c r="F28" s="13">
        <v>400</v>
      </c>
      <c r="G28" s="13"/>
      <c r="H28" s="13">
        <f>H29+H30</f>
        <v>119</v>
      </c>
      <c r="I28" s="14"/>
      <c r="J28" s="12"/>
      <c r="K28" s="12"/>
      <c r="L28" s="12"/>
    </row>
    <row r="29" spans="3:12" ht="29.25" customHeight="1">
      <c r="C29" s="7"/>
      <c r="D29" s="7"/>
      <c r="E29" s="15" t="s">
        <v>30</v>
      </c>
      <c r="F29" s="13">
        <v>400</v>
      </c>
      <c r="G29" s="16" t="s">
        <v>44</v>
      </c>
      <c r="H29" s="13">
        <v>119</v>
      </c>
      <c r="I29" s="14"/>
      <c r="J29" s="12"/>
      <c r="K29" s="12"/>
      <c r="L29" s="12"/>
    </row>
    <row r="30" spans="3:12" ht="51.75" customHeight="1">
      <c r="C30" s="7"/>
      <c r="D30" s="7"/>
      <c r="E30" s="15" t="s">
        <v>25</v>
      </c>
      <c r="F30" s="13">
        <v>400</v>
      </c>
      <c r="G30" s="16" t="s">
        <v>45</v>
      </c>
      <c r="H30" s="13">
        <v>0</v>
      </c>
      <c r="I30" s="14"/>
      <c r="J30" s="12"/>
      <c r="K30" s="12"/>
      <c r="L30" s="12"/>
    </row>
    <row r="31" spans="3:12" ht="20.25" customHeight="1">
      <c r="E31" s="15" t="s">
        <v>12</v>
      </c>
      <c r="F31" s="15">
        <v>500</v>
      </c>
      <c r="G31" s="15"/>
      <c r="H31" s="15">
        <f>H33+H32</f>
        <v>10</v>
      </c>
      <c r="I31" s="14"/>
      <c r="J31" s="12"/>
      <c r="K31" s="12"/>
      <c r="L31" s="12"/>
    </row>
    <row r="32" spans="3:12" ht="21" customHeight="1">
      <c r="E32" s="13" t="s">
        <v>13</v>
      </c>
      <c r="F32" s="13">
        <v>500</v>
      </c>
      <c r="G32" s="16" t="s">
        <v>46</v>
      </c>
      <c r="H32" s="13">
        <v>0</v>
      </c>
      <c r="I32" s="14"/>
      <c r="J32" s="12"/>
      <c r="K32" s="12"/>
      <c r="L32" s="12"/>
    </row>
    <row r="33" spans="3:12" ht="24.75" customHeight="1">
      <c r="E33" s="13" t="s">
        <v>14</v>
      </c>
      <c r="F33" s="13">
        <v>500</v>
      </c>
      <c r="G33" s="16" t="s">
        <v>47</v>
      </c>
      <c r="H33" s="13">
        <v>10</v>
      </c>
      <c r="I33" s="14"/>
      <c r="J33" s="12"/>
      <c r="K33" s="12"/>
      <c r="L33" s="12"/>
    </row>
    <row r="34" spans="3:12" ht="24.75" customHeight="1">
      <c r="E34" s="15" t="s">
        <v>15</v>
      </c>
      <c r="F34" s="15">
        <v>800</v>
      </c>
      <c r="G34" s="15"/>
      <c r="H34" s="15">
        <f>H35</f>
        <v>1610.5</v>
      </c>
      <c r="I34" s="14"/>
      <c r="J34" s="12"/>
      <c r="K34" s="12"/>
      <c r="L34" s="12"/>
    </row>
    <row r="35" spans="3:12" ht="21">
      <c r="E35" s="13" t="s">
        <v>16</v>
      </c>
      <c r="F35" s="13">
        <v>800</v>
      </c>
      <c r="G35" s="16" t="s">
        <v>48</v>
      </c>
      <c r="H35" s="13">
        <v>1610.5</v>
      </c>
      <c r="I35" s="14"/>
      <c r="J35" s="12"/>
      <c r="K35" s="12"/>
      <c r="L35" s="12"/>
    </row>
    <row r="36" spans="3:12" ht="22.5" customHeight="1">
      <c r="E36" s="15" t="s">
        <v>17</v>
      </c>
      <c r="F36" s="15">
        <v>1000</v>
      </c>
      <c r="G36" s="15"/>
      <c r="H36" s="15">
        <f>H37+H38</f>
        <v>144</v>
      </c>
      <c r="I36" s="14"/>
      <c r="J36" s="12"/>
      <c r="K36" s="12"/>
      <c r="L36" s="12"/>
    </row>
    <row r="37" spans="3:12" ht="25.5" customHeight="1">
      <c r="E37" s="13" t="s">
        <v>18</v>
      </c>
      <c r="F37" s="13">
        <v>1000</v>
      </c>
      <c r="G37" s="13">
        <v>1001</v>
      </c>
      <c r="H37" s="13">
        <v>144</v>
      </c>
      <c r="I37" s="14"/>
      <c r="J37" s="12"/>
      <c r="K37" s="12"/>
      <c r="L37" s="12"/>
    </row>
    <row r="38" spans="3:12" ht="27.75" customHeight="1">
      <c r="E38" s="13" t="s">
        <v>19</v>
      </c>
      <c r="F38" s="13">
        <v>1000</v>
      </c>
      <c r="G38" s="13">
        <v>1003</v>
      </c>
      <c r="H38" s="13">
        <v>0</v>
      </c>
      <c r="I38" s="14"/>
      <c r="J38" s="12"/>
      <c r="K38" s="12"/>
      <c r="L38" s="12"/>
    </row>
    <row r="39" spans="3:12" ht="18.75" customHeight="1">
      <c r="E39" s="13" t="s">
        <v>49</v>
      </c>
      <c r="F39" s="13">
        <v>1100</v>
      </c>
      <c r="G39" s="13">
        <v>1102</v>
      </c>
      <c r="H39" s="13">
        <v>0</v>
      </c>
      <c r="I39" s="14"/>
      <c r="J39" s="12"/>
      <c r="K39" s="12"/>
      <c r="L39" s="12"/>
    </row>
    <row r="40" spans="3:12" ht="29.25" customHeight="1">
      <c r="E40" s="13" t="s">
        <v>20</v>
      </c>
      <c r="F40" s="13">
        <v>1400</v>
      </c>
      <c r="G40" s="13">
        <v>1403</v>
      </c>
      <c r="H40" s="13"/>
      <c r="I40" s="14"/>
      <c r="J40" s="12"/>
      <c r="K40" s="12"/>
      <c r="L40" s="12"/>
    </row>
    <row r="41" spans="3:12" ht="21">
      <c r="E41" s="23" t="s">
        <v>21</v>
      </c>
      <c r="F41" s="23"/>
      <c r="G41" s="15"/>
      <c r="H41" s="15">
        <f>H14+H24+H26+H28+H31+H34+H36+H47+H39</f>
        <v>5036.2000000000007</v>
      </c>
      <c r="I41" s="14"/>
      <c r="J41" s="12"/>
      <c r="K41" s="12"/>
      <c r="L41" s="12"/>
    </row>
    <row r="42" spans="3:12" ht="0.75" customHeight="1">
      <c r="E42" s="23"/>
      <c r="F42" s="23"/>
      <c r="G42" s="15"/>
      <c r="H42" s="15"/>
      <c r="I42" s="14"/>
      <c r="J42" s="12"/>
      <c r="K42" s="12"/>
      <c r="L42" s="12"/>
    </row>
    <row r="43" spans="3:12" ht="21">
      <c r="C43" s="3"/>
      <c r="E43" s="8"/>
      <c r="F43" s="8"/>
      <c r="G43" s="8"/>
      <c r="H43" s="8"/>
      <c r="I43" s="8"/>
      <c r="J43" s="8"/>
      <c r="K43" s="8"/>
      <c r="L43" s="8"/>
    </row>
  </sheetData>
  <mergeCells count="9">
    <mergeCell ref="E3:H3"/>
    <mergeCell ref="E8:L8"/>
    <mergeCell ref="E41:E42"/>
    <mergeCell ref="F41:F42"/>
    <mergeCell ref="E12:E13"/>
    <mergeCell ref="F12:F13"/>
    <mergeCell ref="E15:E16"/>
    <mergeCell ref="F15:F16"/>
    <mergeCell ref="G12:G13"/>
  </mergeCells>
  <pageMargins left="0.70866141732283472" right="0.70866141732283472" top="0.74803149606299213" bottom="0.74803149606299213" header="0.31496062992125984" footer="0.31496062992125984"/>
  <pageSetup paperSize="9" scale="64" orientation="portrait" verticalDpi="30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Администрация</cp:lastModifiedBy>
  <cp:lastPrinted>2020-01-09T07:25:23Z</cp:lastPrinted>
  <dcterms:created xsi:type="dcterms:W3CDTF">2017-04-25T08:29:18Z</dcterms:created>
  <dcterms:modified xsi:type="dcterms:W3CDTF">2022-11-24T06:47:13Z</dcterms:modified>
</cp:coreProperties>
</file>